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7F7C701-F45D-4DE0-97A2-ACA2B13C4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бодный" sheetId="5" r:id="rId1"/>
  </sheets>
  <definedNames>
    <definedName name="_xlnm.Print_Titles" localSheetId="0">свободный!$3:$4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K10" i="5" l="1"/>
  <c r="L10" i="5" s="1"/>
  <c r="K8" i="5" l="1"/>
  <c r="L8" i="5" s="1"/>
  <c r="K5" i="5"/>
  <c r="L5" i="5" s="1"/>
  <c r="K6" i="5"/>
  <c r="L6" i="5" s="1"/>
  <c r="K11" i="5"/>
  <c r="L11" i="5" s="1"/>
  <c r="K12" i="5"/>
  <c r="L12" i="5" s="1"/>
  <c r="K7" i="5"/>
  <c r="L7" i="5" s="1"/>
</calcChain>
</file>

<file path=xl/sharedStrings.xml><?xml version="1.0" encoding="utf-8"?>
<sst xmlns="http://schemas.openxmlformats.org/spreadsheetml/2006/main" count="45" uniqueCount="43">
  <si>
    <t>№</t>
  </si>
  <si>
    <t>Целевое назначение зем.участка</t>
  </si>
  <si>
    <t>Адрес земельного участка</t>
  </si>
  <si>
    <t>Кадастровый номер</t>
  </si>
  <si>
    <t xml:space="preserve">Коэффициент </t>
  </si>
  <si>
    <t>Ежегодная арендная плата,
тенге</t>
  </si>
  <si>
    <t>Акт приема передачи  бухгалтерию</t>
  </si>
  <si>
    <t>08-125-064-523</t>
  </si>
  <si>
    <t>ЗКО, Теректинский район, Шалкарский с/о, участок 1</t>
  </si>
  <si>
    <t>База летнего отдыха</t>
  </si>
  <si>
    <t xml:space="preserve">28.04.2021 года </t>
  </si>
  <si>
    <t xml:space="preserve">Для строительства здания </t>
  </si>
  <si>
    <t>г.Уральск , мкр "Акжайык"</t>
  </si>
  <si>
    <t>23.07.2021 года</t>
  </si>
  <si>
    <t>Для строительства автокомплекса</t>
  </si>
  <si>
    <t>26.11.2020 года</t>
  </si>
  <si>
    <t>08-130-154-2697</t>
  </si>
  <si>
    <t xml:space="preserve">г.Уральск, мкр. Сарытау, по ул.Айткулова </t>
  </si>
  <si>
    <t>г.Уральск , п.Зачаганск ,
ул.Гувжина 19</t>
  </si>
  <si>
    <t xml:space="preserve">Для строительства мясоперерабатываюшего комплекса </t>
  </si>
  <si>
    <t>08-130-064-781</t>
  </si>
  <si>
    <t>г.Уральск, по автотрассе Уральск-Атырау, в районе АЗС "Казмунайгаз"</t>
  </si>
  <si>
    <t>ЗКО , Бурлинский район , г.Аксай , мкр.10 возле  дома 22/1</t>
  </si>
  <si>
    <t xml:space="preserve">Для строительства и обслуживания промышленной базы </t>
  </si>
  <si>
    <t>ЗКО , Бурлинский район , г.Аксай ,</t>
  </si>
  <si>
    <t>18.02.2020 года</t>
  </si>
  <si>
    <t xml:space="preserve">Для строительства торгового логистического центра </t>
  </si>
  <si>
    <t>ЗКО  р.Байтерек с . Погодаево</t>
  </si>
  <si>
    <t>08-118-095-249</t>
  </si>
  <si>
    <r>
      <t xml:space="preserve"> Стоимость за
1 м</t>
    </r>
    <r>
      <rPr>
        <b/>
        <vertAlign val="superscript"/>
        <sz val="14"/>
        <rFont val="Times New Roman"/>
        <family val="1"/>
        <charset val="204"/>
      </rPr>
      <t>2</t>
    </r>
  </si>
  <si>
    <t>Площадь земельного участка, га</t>
  </si>
  <si>
    <t>для обслуживания гостиничного комплекса "Самал</t>
  </si>
  <si>
    <t>08-129-001-1512</t>
  </si>
  <si>
    <t>г. Уральск, ул. Х.Есенжанова, ст-е 45</t>
  </si>
  <si>
    <t>08-130-080-1526, 08-130-080-1525</t>
  </si>
  <si>
    <t>г.Уральск, п.Зачаганск, ул.Жангир хана, строение 87/1</t>
  </si>
  <si>
    <t xml:space="preserve">Свободные земельные участки </t>
  </si>
  <si>
    <t>г.Уральск , п.Зачаганск ,микрорайон 5, строение 29А</t>
  </si>
  <si>
    <t>08-130-154-3421</t>
  </si>
  <si>
    <t>для строительства рыбоводческого комплекса по хранению выращиванию и переработке раков, рыбы и рыбной продукции</t>
  </si>
  <si>
    <t>ЗКО, р-н Байтерек, Макаровский с/о, с.Садовое</t>
  </si>
  <si>
    <t>08-118-077-341</t>
  </si>
  <si>
    <t>Земельные участки в аренде АО "СПК "Aqjaiyq"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</si>
</sst>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0.000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Денежный 2" xfId="1" xr:uid="{A40EBAE8-3192-4870-B9C3-28A39202CFE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08AF-75B2-484D-963E-6B24EA3A80C6}">
  <sheetPr>
    <pageSetUpPr fitToPage="1"/>
  </sheetPr>
  <dimension ref="A1:L14"/>
  <sheetViews>
    <sheetView tabSelected="1" topLeftCell="A8" workbookViewId="0">
      <selection activeCell="C15" sqref="C15"/>
    </sheetView>
  </sheetViews>
  <sheetFormatPr defaultRowHeight="18.75" x14ac:dyDescent="0.25"/>
  <cols>
    <col min="1" max="1" width="9.140625" style="2"/>
    <col min="2" max="2" width="26.42578125" style="2" customWidth="1"/>
    <col min="3" max="3" width="21.28515625" style="2" customWidth="1"/>
    <col min="4" max="4" width="29.140625" style="2" customWidth="1"/>
    <col min="5" max="5" width="24.85546875" style="2" hidden="1" customWidth="1"/>
    <col min="6" max="6" width="27" style="2" customWidth="1"/>
    <col min="7" max="7" width="15.7109375" style="2" hidden="1" customWidth="1"/>
    <col min="8" max="8" width="19.42578125" style="2" hidden="1" customWidth="1"/>
    <col min="9" max="9" width="13.85546875" style="2" hidden="1" customWidth="1"/>
    <col min="10" max="10" width="46.85546875" style="2" hidden="1" customWidth="1"/>
    <col min="11" max="12" width="19.42578125" style="2" hidden="1" customWidth="1"/>
    <col min="13" max="16384" width="9.140625" style="2"/>
  </cols>
  <sheetData>
    <row r="1" spans="1:12" ht="22.5" customHeight="1" x14ac:dyDescent="0.25">
      <c r="A1" s="24" t="s">
        <v>42</v>
      </c>
      <c r="B1" s="24"/>
      <c r="C1" s="24"/>
      <c r="D1" s="24"/>
      <c r="E1" s="24"/>
      <c r="F1" s="24"/>
      <c r="G1" s="24"/>
      <c r="H1" s="24"/>
    </row>
    <row r="2" spans="1:12" ht="22.5" customHeight="1" x14ac:dyDescent="0.25">
      <c r="A2" s="17"/>
      <c r="B2" s="17"/>
      <c r="C2" s="17"/>
      <c r="D2" s="17"/>
      <c r="E2" s="17"/>
      <c r="F2" s="17"/>
      <c r="G2" s="1"/>
      <c r="H2" s="1"/>
    </row>
    <row r="3" spans="1:12" ht="18.75" customHeight="1" x14ac:dyDescent="0.25">
      <c r="A3" s="25" t="s">
        <v>0</v>
      </c>
      <c r="B3" s="25" t="s">
        <v>1</v>
      </c>
      <c r="C3" s="25" t="s">
        <v>30</v>
      </c>
      <c r="D3" s="22" t="s">
        <v>2</v>
      </c>
      <c r="E3" s="19"/>
      <c r="F3" s="25" t="s">
        <v>3</v>
      </c>
      <c r="G3" s="25" t="s">
        <v>29</v>
      </c>
      <c r="H3" s="25" t="s">
        <v>4</v>
      </c>
      <c r="I3" s="21" t="s">
        <v>5</v>
      </c>
      <c r="J3" s="19" t="s">
        <v>6</v>
      </c>
    </row>
    <row r="4" spans="1:12" ht="37.5" customHeight="1" x14ac:dyDescent="0.25">
      <c r="A4" s="25"/>
      <c r="B4" s="25"/>
      <c r="C4" s="25"/>
      <c r="D4" s="23"/>
      <c r="E4" s="20"/>
      <c r="F4" s="25"/>
      <c r="G4" s="25"/>
      <c r="H4" s="25"/>
      <c r="I4" s="21"/>
      <c r="J4" s="20"/>
    </row>
    <row r="5" spans="1:12" x14ac:dyDescent="0.25">
      <c r="A5" s="18" t="s">
        <v>36</v>
      </c>
      <c r="B5" s="18"/>
      <c r="C5" s="18"/>
      <c r="D5" s="18"/>
      <c r="E5" s="18"/>
      <c r="F5" s="18"/>
      <c r="G5" s="18"/>
      <c r="H5" s="18"/>
      <c r="I5" s="15"/>
      <c r="J5" s="6"/>
      <c r="K5" s="3" t="e">
        <f>#REF!*1000%</f>
        <v>#REF!</v>
      </c>
      <c r="L5" s="3" t="e">
        <f>K5/2</f>
        <v>#REF!</v>
      </c>
    </row>
    <row r="6" spans="1:12" ht="56.25" x14ac:dyDescent="0.25">
      <c r="A6" s="8">
        <v>1</v>
      </c>
      <c r="B6" s="8" t="s">
        <v>9</v>
      </c>
      <c r="C6" s="10">
        <v>0.5</v>
      </c>
      <c r="D6" s="8" t="s">
        <v>8</v>
      </c>
      <c r="E6" s="8" t="s">
        <v>8</v>
      </c>
      <c r="F6" s="8" t="s">
        <v>7</v>
      </c>
      <c r="G6" s="8"/>
      <c r="H6" s="8"/>
      <c r="I6" s="4"/>
      <c r="J6" s="4"/>
      <c r="K6" s="3" t="e">
        <f>#REF!*1000%</f>
        <v>#REF!</v>
      </c>
      <c r="L6" s="3" t="e">
        <f>K6/2</f>
        <v>#REF!</v>
      </c>
    </row>
    <row r="7" spans="1:12" ht="75" x14ac:dyDescent="0.25">
      <c r="A7" s="8">
        <v>2</v>
      </c>
      <c r="B7" s="8" t="s">
        <v>23</v>
      </c>
      <c r="C7" s="10">
        <v>2.5</v>
      </c>
      <c r="D7" s="8" t="s">
        <v>24</v>
      </c>
      <c r="E7" s="8" t="s">
        <v>22</v>
      </c>
      <c r="F7" s="8" t="s">
        <v>32</v>
      </c>
      <c r="G7" s="8">
        <v>1250</v>
      </c>
      <c r="H7" s="8">
        <v>1.5</v>
      </c>
      <c r="I7" s="4">
        <v>141000</v>
      </c>
      <c r="J7" s="4" t="s">
        <v>25</v>
      </c>
      <c r="K7" s="3" t="e">
        <f>#REF!*1000%</f>
        <v>#REF!</v>
      </c>
      <c r="L7" s="3" t="e">
        <f>K7/2</f>
        <v>#REF!</v>
      </c>
    </row>
    <row r="8" spans="1:12" ht="75" x14ac:dyDescent="0.25">
      <c r="A8" s="8">
        <v>3</v>
      </c>
      <c r="B8" s="8" t="s">
        <v>26</v>
      </c>
      <c r="C8" s="10">
        <v>2.0442</v>
      </c>
      <c r="D8" s="8" t="s">
        <v>27</v>
      </c>
      <c r="E8" s="8" t="s">
        <v>27</v>
      </c>
      <c r="F8" s="8" t="s">
        <v>28</v>
      </c>
      <c r="G8" s="8"/>
      <c r="H8" s="8"/>
      <c r="I8" s="4">
        <v>3461</v>
      </c>
      <c r="J8" s="4"/>
      <c r="K8" s="3" t="e">
        <f>#REF!*1000%</f>
        <v>#REF!</v>
      </c>
      <c r="L8" s="3" t="e">
        <f>K8/2</f>
        <v>#REF!</v>
      </c>
    </row>
    <row r="9" spans="1:12" s="9" customFormat="1" ht="150" x14ac:dyDescent="0.25">
      <c r="A9" s="8">
        <v>4</v>
      </c>
      <c r="B9" s="8" t="s">
        <v>39</v>
      </c>
      <c r="C9" s="10">
        <v>4</v>
      </c>
      <c r="D9" s="8" t="s">
        <v>40</v>
      </c>
      <c r="E9" s="8"/>
      <c r="F9" s="8" t="s">
        <v>41</v>
      </c>
      <c r="G9" s="8"/>
      <c r="H9" s="8"/>
      <c r="I9" s="16"/>
      <c r="K9" s="12"/>
      <c r="L9" s="12"/>
    </row>
    <row r="10" spans="1:12" ht="75" x14ac:dyDescent="0.25">
      <c r="A10" s="8">
        <v>5</v>
      </c>
      <c r="B10" s="8" t="s">
        <v>14</v>
      </c>
      <c r="C10" s="10">
        <v>1.6</v>
      </c>
      <c r="D10" s="8" t="s">
        <v>35</v>
      </c>
      <c r="E10" s="8" t="s">
        <v>21</v>
      </c>
      <c r="F10" s="8" t="s">
        <v>20</v>
      </c>
      <c r="G10" s="8">
        <v>1560</v>
      </c>
      <c r="H10" s="8">
        <v>1.75</v>
      </c>
      <c r="I10" s="4">
        <v>92640</v>
      </c>
      <c r="J10" s="4" t="s">
        <v>13</v>
      </c>
      <c r="K10" s="3" t="e">
        <f>#REF!*1000%</f>
        <v>#REF!</v>
      </c>
      <c r="L10" s="3" t="e">
        <f t="shared" ref="L10:L12" si="0">K10/2</f>
        <v>#REF!</v>
      </c>
    </row>
    <row r="11" spans="1:12" ht="56.25" x14ac:dyDescent="0.25">
      <c r="A11" s="8">
        <v>6</v>
      </c>
      <c r="B11" s="8" t="s">
        <v>19</v>
      </c>
      <c r="C11" s="10">
        <v>1.1995</v>
      </c>
      <c r="D11" s="8" t="s">
        <v>18</v>
      </c>
      <c r="E11" s="8" t="s">
        <v>17</v>
      </c>
      <c r="F11" s="8" t="s">
        <v>16</v>
      </c>
      <c r="G11" s="8">
        <v>1560</v>
      </c>
      <c r="H11" s="8">
        <v>1.75</v>
      </c>
      <c r="I11" s="4">
        <v>69451</v>
      </c>
      <c r="J11" s="4" t="s">
        <v>15</v>
      </c>
      <c r="K11" s="3" t="e">
        <f>#REF!*1000%</f>
        <v>#REF!</v>
      </c>
      <c r="L11" s="3" t="e">
        <f t="shared" si="0"/>
        <v>#REF!</v>
      </c>
    </row>
    <row r="12" spans="1:12" ht="56.25" x14ac:dyDescent="0.25">
      <c r="A12" s="8">
        <v>7</v>
      </c>
      <c r="B12" s="8" t="s">
        <v>11</v>
      </c>
      <c r="C12" s="10">
        <v>0.17030000000000001</v>
      </c>
      <c r="D12" s="8" t="s">
        <v>37</v>
      </c>
      <c r="E12" s="8" t="s">
        <v>12</v>
      </c>
      <c r="F12" s="8" t="s">
        <v>38</v>
      </c>
      <c r="G12" s="8">
        <v>1560</v>
      </c>
      <c r="H12" s="8">
        <v>1.75</v>
      </c>
      <c r="I12" s="4">
        <v>19703</v>
      </c>
      <c r="J12" s="4" t="s">
        <v>10</v>
      </c>
      <c r="K12" s="3" t="e">
        <f>#REF!*1000%</f>
        <v>#REF!</v>
      </c>
      <c r="L12" s="3" t="e">
        <f t="shared" si="0"/>
        <v>#REF!</v>
      </c>
    </row>
    <row r="13" spans="1:12" ht="56.25" x14ac:dyDescent="0.3">
      <c r="A13" s="8">
        <v>8</v>
      </c>
      <c r="B13" s="14" t="s">
        <v>31</v>
      </c>
      <c r="C13" s="10">
        <v>3.8</v>
      </c>
      <c r="D13" s="14" t="s">
        <v>33</v>
      </c>
      <c r="E13" s="8"/>
      <c r="F13" s="8" t="s">
        <v>34</v>
      </c>
      <c r="G13" s="8"/>
      <c r="H13" s="8"/>
      <c r="J13" s="13"/>
      <c r="K13" s="3"/>
      <c r="L13" s="3"/>
    </row>
    <row r="14" spans="1:12" s="11" customFormat="1" x14ac:dyDescent="0.25">
      <c r="A14" s="7">
        <v>8</v>
      </c>
      <c r="B14" s="7"/>
      <c r="C14" s="5">
        <f>SUM(C6:C13)</f>
        <v>15.814</v>
      </c>
      <c r="D14" s="7"/>
      <c r="E14" s="7"/>
      <c r="F14" s="7"/>
      <c r="G14" s="7"/>
      <c r="H14" s="7"/>
    </row>
  </sheetData>
  <mergeCells count="11">
    <mergeCell ref="A5:H5"/>
    <mergeCell ref="J3:J4"/>
    <mergeCell ref="I3:I4"/>
    <mergeCell ref="D3:E4"/>
    <mergeCell ref="A1:H1"/>
    <mergeCell ref="A3:A4"/>
    <mergeCell ref="B3:B4"/>
    <mergeCell ref="C3:C4"/>
    <mergeCell ref="G3:G4"/>
    <mergeCell ref="H3:H4"/>
    <mergeCell ref="F3:F4"/>
  </mergeCells>
  <phoneticPr fontId="7" type="noConversion"/>
  <printOptions horizontalCentered="1"/>
  <pageMargins left="0.11811023622047245" right="0.11811023622047245" top="0.55118110236220474" bottom="0.55118110236220474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свободный</vt:lpstr>
      <vt:lpstr>свободный!Заголовки_для_печати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2024-10-10T12:20:47Z</dcterms:modified>
</cp:coreProperties>
</file>